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serwer-t440\Pulpity RF\Joanna Chacinska\Pulpit\UCHWAŁY zmiany\2025\26.05.2025\"/>
    </mc:Choice>
  </mc:AlternateContent>
  <xr:revisionPtr revIDLastSave="0" documentId="13_ncr:1_{05C4DCA7-D74A-47D2-8098-67B6A2E7B8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17" i="1" l="1"/>
  <c r="E16" i="1" s="1"/>
  <c r="E24" i="1" l="1"/>
  <c r="E23" i="1" l="1"/>
</calcChain>
</file>

<file path=xl/sharedStrings.xml><?xml version="1.0" encoding="utf-8"?>
<sst xmlns="http://schemas.openxmlformats.org/spreadsheetml/2006/main" count="44" uniqueCount="36">
  <si>
    <t>Dz.</t>
  </si>
  <si>
    <t>Rozdz.</t>
  </si>
  <si>
    <t>§</t>
  </si>
  <si>
    <t xml:space="preserve">Źródło dochodów </t>
  </si>
  <si>
    <t>Kwota</t>
  </si>
  <si>
    <t>DOCHODY</t>
  </si>
  <si>
    <t>DOCHODY  OD OSÓB PRAWNYCH, OD OSÓB FIZYCZNYCH I OD INNYCH JEDNOSTEK NIEPOSIADAJĄCYCH OSOBOWOŚCI PRAWNEJ ORAZ WYDATKI ZWIĄZANE Z ICH POBOREM</t>
  </si>
  <si>
    <t>Wpływy z innych opłat stanowiących dochody jednostek samorządu terytorialnego na podstawie ustaw</t>
  </si>
  <si>
    <t>0480</t>
  </si>
  <si>
    <t>Wpływy z opłat za zezwolenia na sprzedaż napojów alkoholowych</t>
  </si>
  <si>
    <t>Wpływy z części opłaty za zezwolenie na sprzedaż napojów alkoholowych w obrocie hurtowym</t>
  </si>
  <si>
    <t>0270</t>
  </si>
  <si>
    <t>PROBLEMÓW ALKOHOLOWYCH I PRZECIWDZIAŁANIA NARKOMANII</t>
  </si>
  <si>
    <t>WYDATKI</t>
  </si>
  <si>
    <t>Treść</t>
  </si>
  <si>
    <t>OCHRONA ZDROWIA</t>
  </si>
  <si>
    <t>Zwalczanie narkomanii</t>
  </si>
  <si>
    <t>Wynagrodzenia bezosobowe</t>
  </si>
  <si>
    <t>Zakup materiałów i wyposażenia</t>
  </si>
  <si>
    <t>4300</t>
  </si>
  <si>
    <t>Zakup usług pozostałych</t>
  </si>
  <si>
    <t>Zakup środków żywności</t>
  </si>
  <si>
    <t>Przeciwdziałanie alkoholizmowi</t>
  </si>
  <si>
    <t>Opłaty z tytułu zakupu usług telekomunikacyjnych</t>
  </si>
  <si>
    <t>Różne opłaty i składki</t>
  </si>
  <si>
    <t xml:space="preserve">I WYDATKÓW ZWIĄZANYCH Z REALIZACJĄ ZADAŃ WYNIKAJĄCYCH </t>
  </si>
  <si>
    <t xml:space="preserve">Z GMINNEGO  PROGRAMU PROFILAKTYKI I ROZWIĄZYWANIA </t>
  </si>
  <si>
    <t xml:space="preserve">PLAN DOCHODÓW Z TYTUŁU WYDAWANIA ZEZWOLEŃ  </t>
  </si>
  <si>
    <t xml:space="preserve">  ORAZ ZE SPRZEDAŻY NAPOJÓW ALKOHOLOWYCH W OBROCIE HURTOWYM</t>
  </si>
  <si>
    <t>NA SPRZEDAŻ NAPOJÓW ALKOHOLOWYCH</t>
  </si>
  <si>
    <t>W 2025 R. (Załącznik Nr 8 do budżetu Gminy Chełmża na 2025 r.)</t>
  </si>
  <si>
    <t>Dotacja celowa przekazana do samorządu województwa na zadania bieżąc realizowane na podstawie porozumień (umów) między jednostkami samorządu terytorialnego</t>
  </si>
  <si>
    <t>Załącznik Nr 5</t>
  </si>
  <si>
    <t>do Uchwały Nr ../../25</t>
  </si>
  <si>
    <t>Rady Gminy Chełmża</t>
  </si>
  <si>
    <t>z dnia 26 maja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</si>
</sst>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4" fontId="4" fillId="0" borderId="3" xfId="0" applyNumberFormat="1" applyFont="1" applyBorder="1"/>
    <xf numFmtId="0" fontId="2" fillId="0" borderId="2" xfId="0" applyFont="1" applyBorder="1"/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zoomScale="87" zoomScaleNormal="87" workbookViewId="0">
      <selection activeCell="A7" sqref="A7:E7"/>
    </sheetView>
  </sheetViews>
  <sheetFormatPr defaultRowHeight="14.4" x14ac:dyDescent="0.3"/>
  <cols>
    <col min="1" max="1" width="5.88671875" customWidth="1"/>
    <col min="2" max="2" width="8.33203125" customWidth="1"/>
    <col min="3" max="3" width="7.44140625" customWidth="1"/>
    <col min="4" max="4" width="46" customWidth="1"/>
    <col min="5" max="5" width="26.88671875" customWidth="1"/>
    <col min="6" max="6" width="10.5546875" customWidth="1"/>
  </cols>
  <sheetData>
    <row r="1" spans="1:6" x14ac:dyDescent="0.3">
      <c r="A1" s="3"/>
      <c r="B1" s="3"/>
      <c r="C1" s="3"/>
      <c r="D1" s="3"/>
      <c r="E1" s="1" t="s">
        <v>32</v>
      </c>
    </row>
    <row r="2" spans="1:6" x14ac:dyDescent="0.3">
      <c r="A2" s="3"/>
      <c r="B2" s="3"/>
      <c r="C2" s="3"/>
      <c r="D2" s="3"/>
      <c r="E2" s="1" t="s">
        <v>33</v>
      </c>
    </row>
    <row r="3" spans="1:6" x14ac:dyDescent="0.3">
      <c r="A3" s="3"/>
      <c r="B3" s="3"/>
      <c r="C3" s="3"/>
      <c r="D3" s="3"/>
      <c r="E3" s="1" t="s">
        <v>34</v>
      </c>
    </row>
    <row r="4" spans="1:6" x14ac:dyDescent="0.3">
      <c r="A4" s="3"/>
      <c r="B4" s="3"/>
      <c r="C4" s="3"/>
      <c r="D4" s="3"/>
      <c r="E4" s="1" t="s">
        <v>35</v>
      </c>
    </row>
    <row r="5" spans="1:6" ht="12.75" customHeight="1" x14ac:dyDescent="0.3">
      <c r="A5" s="3"/>
      <c r="B5" s="3"/>
      <c r="C5" s="3"/>
      <c r="D5" s="3"/>
      <c r="E5" s="3"/>
    </row>
    <row r="6" spans="1:6" x14ac:dyDescent="0.3">
      <c r="A6" s="33" t="s">
        <v>27</v>
      </c>
      <c r="B6" s="33"/>
      <c r="C6" s="33"/>
      <c r="D6" s="33"/>
      <c r="E6" s="33"/>
    </row>
    <row r="7" spans="1:6" x14ac:dyDescent="0.3">
      <c r="A7" s="33" t="s">
        <v>29</v>
      </c>
      <c r="B7" s="33"/>
      <c r="C7" s="33"/>
      <c r="D7" s="33"/>
      <c r="E7" s="33"/>
    </row>
    <row r="8" spans="1:6" x14ac:dyDescent="0.3">
      <c r="A8" s="33" t="s">
        <v>28</v>
      </c>
      <c r="B8" s="33"/>
      <c r="C8" s="33"/>
      <c r="D8" s="33"/>
      <c r="E8" s="33"/>
    </row>
    <row r="9" spans="1:6" x14ac:dyDescent="0.3">
      <c r="A9" s="33" t="s">
        <v>25</v>
      </c>
      <c r="B9" s="33"/>
      <c r="C9" s="33"/>
      <c r="D9" s="33"/>
      <c r="E9" s="33"/>
    </row>
    <row r="10" spans="1:6" x14ac:dyDescent="0.3">
      <c r="A10" s="33" t="s">
        <v>26</v>
      </c>
      <c r="B10" s="33"/>
      <c r="C10" s="33"/>
      <c r="D10" s="33"/>
      <c r="E10" s="33"/>
    </row>
    <row r="11" spans="1:6" x14ac:dyDescent="0.3">
      <c r="A11" s="33" t="s">
        <v>12</v>
      </c>
      <c r="B11" s="33"/>
      <c r="C11" s="33"/>
      <c r="D11" s="33"/>
      <c r="E11" s="33"/>
    </row>
    <row r="12" spans="1:6" ht="15" customHeight="1" x14ac:dyDescent="0.3">
      <c r="A12" s="5"/>
      <c r="B12" s="33" t="s">
        <v>30</v>
      </c>
      <c r="C12" s="33"/>
      <c r="D12" s="33"/>
      <c r="E12" s="33"/>
    </row>
    <row r="13" spans="1:6" ht="9.75" customHeight="1" x14ac:dyDescent="0.3">
      <c r="A13" s="5"/>
      <c r="B13" s="6"/>
      <c r="C13" s="6"/>
      <c r="D13" s="6"/>
      <c r="E13" s="6"/>
    </row>
    <row r="14" spans="1:6" ht="18.75" customHeight="1" x14ac:dyDescent="0.3">
      <c r="A14" s="5"/>
      <c r="B14" s="5"/>
      <c r="C14" s="5"/>
      <c r="D14" s="6" t="s">
        <v>5</v>
      </c>
      <c r="E14" s="5"/>
    </row>
    <row r="15" spans="1:6" ht="20.25" customHeight="1" thickBot="1" x14ac:dyDescent="0.35">
      <c r="A15" s="7" t="s">
        <v>0</v>
      </c>
      <c r="B15" s="7" t="s">
        <v>1</v>
      </c>
      <c r="C15" s="7" t="s">
        <v>2</v>
      </c>
      <c r="D15" s="7" t="s">
        <v>3</v>
      </c>
      <c r="E15" s="8" t="s">
        <v>4</v>
      </c>
      <c r="F15" s="2"/>
    </row>
    <row r="16" spans="1:6" ht="66" customHeight="1" thickTop="1" thickBot="1" x14ac:dyDescent="0.35">
      <c r="A16" s="9">
        <v>756</v>
      </c>
      <c r="B16" s="34" t="s">
        <v>6</v>
      </c>
      <c r="C16" s="34"/>
      <c r="D16" s="34"/>
      <c r="E16" s="10">
        <f>E17</f>
        <v>120000</v>
      </c>
    </row>
    <row r="17" spans="1:5" ht="39.75" customHeight="1" thickTop="1" x14ac:dyDescent="0.3">
      <c r="A17" s="11"/>
      <c r="B17" s="12">
        <v>75618</v>
      </c>
      <c r="C17" s="35" t="s">
        <v>7</v>
      </c>
      <c r="D17" s="35"/>
      <c r="E17" s="13">
        <f>SUM(E18:E19)</f>
        <v>120000</v>
      </c>
    </row>
    <row r="18" spans="1:5" ht="37.5" customHeight="1" x14ac:dyDescent="0.3">
      <c r="A18" s="14"/>
      <c r="B18" s="14"/>
      <c r="C18" s="15" t="s">
        <v>11</v>
      </c>
      <c r="D18" s="16" t="s">
        <v>10</v>
      </c>
      <c r="E18" s="17">
        <v>25000</v>
      </c>
    </row>
    <row r="19" spans="1:5" ht="38.25" customHeight="1" x14ac:dyDescent="0.3">
      <c r="A19" s="14"/>
      <c r="B19" s="14"/>
      <c r="C19" s="15" t="s">
        <v>8</v>
      </c>
      <c r="D19" s="16" t="s">
        <v>9</v>
      </c>
      <c r="E19" s="17">
        <v>95000</v>
      </c>
    </row>
    <row r="20" spans="1:5" ht="18.75" customHeight="1" x14ac:dyDescent="0.3">
      <c r="A20" s="3"/>
      <c r="B20" s="3"/>
      <c r="C20" s="3"/>
      <c r="D20" s="3"/>
      <c r="E20" s="18"/>
    </row>
    <row r="21" spans="1:5" ht="19.5" customHeight="1" x14ac:dyDescent="0.3">
      <c r="A21" s="3"/>
      <c r="B21" s="3"/>
      <c r="C21" s="3"/>
      <c r="D21" s="19" t="s">
        <v>13</v>
      </c>
      <c r="E21" s="18"/>
    </row>
    <row r="22" spans="1:5" ht="18" customHeight="1" thickBot="1" x14ac:dyDescent="0.35">
      <c r="A22" s="20" t="s">
        <v>0</v>
      </c>
      <c r="B22" s="20" t="s">
        <v>1</v>
      </c>
      <c r="C22" s="20" t="s">
        <v>2</v>
      </c>
      <c r="D22" s="20" t="s">
        <v>14</v>
      </c>
      <c r="E22" s="21" t="s">
        <v>4</v>
      </c>
    </row>
    <row r="23" spans="1:5" ht="19.5" customHeight="1" thickTop="1" thickBot="1" x14ac:dyDescent="0.35">
      <c r="A23" s="9">
        <v>851</v>
      </c>
      <c r="B23" s="34" t="s">
        <v>15</v>
      </c>
      <c r="C23" s="34"/>
      <c r="D23" s="34"/>
      <c r="E23" s="10">
        <f>E24+E29</f>
        <v>153555.43</v>
      </c>
    </row>
    <row r="24" spans="1:5" ht="21" customHeight="1" thickTop="1" x14ac:dyDescent="0.3">
      <c r="A24" s="30"/>
      <c r="B24" s="12">
        <v>85153</v>
      </c>
      <c r="C24" s="35" t="s">
        <v>16</v>
      </c>
      <c r="D24" s="35"/>
      <c r="E24" s="13">
        <f>SUM(E25:E28)</f>
        <v>10000</v>
      </c>
    </row>
    <row r="25" spans="1:5" x14ac:dyDescent="0.3">
      <c r="A25" s="31"/>
      <c r="B25" s="32"/>
      <c r="C25" s="22">
        <v>4170</v>
      </c>
      <c r="D25" s="23" t="s">
        <v>17</v>
      </c>
      <c r="E25" s="17">
        <v>2000</v>
      </c>
    </row>
    <row r="26" spans="1:5" x14ac:dyDescent="0.3">
      <c r="A26" s="31"/>
      <c r="B26" s="32"/>
      <c r="C26" s="22">
        <v>4210</v>
      </c>
      <c r="D26" s="23" t="s">
        <v>18</v>
      </c>
      <c r="E26" s="17">
        <v>2000</v>
      </c>
    </row>
    <row r="27" spans="1:5" x14ac:dyDescent="0.3">
      <c r="A27" s="31"/>
      <c r="B27" s="32"/>
      <c r="C27" s="22">
        <v>4220</v>
      </c>
      <c r="D27" s="23" t="s">
        <v>21</v>
      </c>
      <c r="E27" s="17">
        <v>1000</v>
      </c>
    </row>
    <row r="28" spans="1:5" x14ac:dyDescent="0.3">
      <c r="A28" s="31"/>
      <c r="B28" s="32"/>
      <c r="C28" s="15" t="s">
        <v>19</v>
      </c>
      <c r="D28" s="23" t="s">
        <v>20</v>
      </c>
      <c r="E28" s="17">
        <v>5000</v>
      </c>
    </row>
    <row r="29" spans="1:5" ht="21.75" customHeight="1" x14ac:dyDescent="0.3">
      <c r="A29" s="31"/>
      <c r="B29" s="24">
        <v>85154</v>
      </c>
      <c r="C29" s="36" t="s">
        <v>22</v>
      </c>
      <c r="D29" s="36"/>
      <c r="E29" s="25">
        <f>SUM(E30:E36)</f>
        <v>143555.43</v>
      </c>
    </row>
    <row r="30" spans="1:5" ht="39.6" customHeight="1" x14ac:dyDescent="0.3">
      <c r="A30" s="31"/>
      <c r="B30" s="26"/>
      <c r="C30" s="29">
        <v>2330</v>
      </c>
      <c r="D30" s="23" t="s">
        <v>31</v>
      </c>
      <c r="E30" s="17">
        <v>464.5</v>
      </c>
    </row>
    <row r="31" spans="1:5" x14ac:dyDescent="0.3">
      <c r="A31" s="31"/>
      <c r="B31" s="32"/>
      <c r="C31" s="26">
        <v>4170</v>
      </c>
      <c r="D31" s="27" t="s">
        <v>17</v>
      </c>
      <c r="E31" s="17">
        <v>60000</v>
      </c>
    </row>
    <row r="32" spans="1:5" x14ac:dyDescent="0.3">
      <c r="A32" s="31"/>
      <c r="B32" s="32"/>
      <c r="C32" s="26">
        <v>4210</v>
      </c>
      <c r="D32" s="27" t="s">
        <v>18</v>
      </c>
      <c r="E32" s="17">
        <v>66990.929999999993</v>
      </c>
    </row>
    <row r="33" spans="1:5" x14ac:dyDescent="0.3">
      <c r="A33" s="31"/>
      <c r="B33" s="32"/>
      <c r="C33" s="26">
        <v>4220</v>
      </c>
      <c r="D33" s="27" t="s">
        <v>21</v>
      </c>
      <c r="E33" s="17">
        <v>5000</v>
      </c>
    </row>
    <row r="34" spans="1:5" x14ac:dyDescent="0.3">
      <c r="A34" s="31"/>
      <c r="B34" s="32"/>
      <c r="C34" s="26">
        <v>4300</v>
      </c>
      <c r="D34" s="27" t="s">
        <v>20</v>
      </c>
      <c r="E34" s="17">
        <v>10000</v>
      </c>
    </row>
    <row r="35" spans="1:5" x14ac:dyDescent="0.3">
      <c r="A35" s="31"/>
      <c r="B35" s="32"/>
      <c r="C35" s="26">
        <v>4360</v>
      </c>
      <c r="D35" s="28" t="s">
        <v>23</v>
      </c>
      <c r="E35" s="17">
        <v>100</v>
      </c>
    </row>
    <row r="36" spans="1:5" x14ac:dyDescent="0.3">
      <c r="A36" s="31"/>
      <c r="B36" s="32"/>
      <c r="C36" s="26">
        <v>4430</v>
      </c>
      <c r="D36" s="27" t="s">
        <v>24</v>
      </c>
      <c r="E36" s="17">
        <v>1000</v>
      </c>
    </row>
    <row r="37" spans="1:5" ht="19.5" customHeight="1" x14ac:dyDescent="0.3"/>
    <row r="38" spans="1:5" ht="21" customHeight="1" x14ac:dyDescent="0.3"/>
    <row r="40" spans="1:5" ht="16.8" x14ac:dyDescent="0.3">
      <c r="A40" s="4"/>
      <c r="B40" s="4"/>
      <c r="C40" s="4"/>
      <c r="D40" s="4"/>
      <c r="E40" s="4"/>
    </row>
    <row r="41" spans="1:5" ht="16.8" x14ac:dyDescent="0.3">
      <c r="A41" s="4"/>
      <c r="B41" s="4"/>
      <c r="C41" s="4"/>
      <c r="D41" s="4"/>
      <c r="E41" s="4"/>
    </row>
    <row r="42" spans="1:5" ht="16.8" x14ac:dyDescent="0.3">
      <c r="A42" s="4"/>
      <c r="B42" s="4"/>
      <c r="C42" s="4"/>
      <c r="D42" s="4"/>
      <c r="E42" s="4"/>
    </row>
    <row r="43" spans="1:5" ht="16.8" x14ac:dyDescent="0.3">
      <c r="A43" s="4"/>
      <c r="B43" s="4"/>
      <c r="C43" s="4"/>
      <c r="D43" s="4"/>
      <c r="E43" s="4"/>
    </row>
    <row r="44" spans="1:5" ht="16.8" x14ac:dyDescent="0.3">
      <c r="A44" s="4"/>
      <c r="B44" s="4"/>
      <c r="C44" s="4"/>
      <c r="D44" s="4"/>
      <c r="E44" s="4"/>
    </row>
    <row r="45" spans="1:5" ht="16.8" x14ac:dyDescent="0.3">
      <c r="A45" s="4"/>
      <c r="B45" s="4"/>
      <c r="C45" s="4"/>
      <c r="D45" s="4"/>
      <c r="E45" s="4"/>
    </row>
    <row r="46" spans="1:5" x14ac:dyDescent="0.3">
      <c r="A46" s="3"/>
      <c r="B46" s="3"/>
      <c r="C46" s="3"/>
      <c r="D46" s="3"/>
      <c r="E46" s="3"/>
    </row>
    <row r="47" spans="1:5" x14ac:dyDescent="0.3">
      <c r="A47" s="3"/>
      <c r="B47" s="3"/>
      <c r="C47" s="3"/>
      <c r="D47" s="3"/>
      <c r="E47" s="3"/>
    </row>
    <row r="48" spans="1:5" x14ac:dyDescent="0.3">
      <c r="A48" s="3"/>
      <c r="B48" s="3"/>
      <c r="C48" s="3"/>
      <c r="D48" s="3"/>
      <c r="E48" s="3"/>
    </row>
    <row r="49" spans="1:5" x14ac:dyDescent="0.3">
      <c r="A49" s="3"/>
      <c r="B49" s="3"/>
      <c r="C49" s="3"/>
      <c r="D49" s="3"/>
      <c r="E49" s="3"/>
    </row>
  </sheetData>
  <mergeCells count="15">
    <mergeCell ref="A24:A36"/>
    <mergeCell ref="B31:B36"/>
    <mergeCell ref="A6:E6"/>
    <mergeCell ref="A9:E9"/>
    <mergeCell ref="A10:E10"/>
    <mergeCell ref="A8:E8"/>
    <mergeCell ref="A11:E11"/>
    <mergeCell ref="B16:D16"/>
    <mergeCell ref="C17:D17"/>
    <mergeCell ref="B23:D23"/>
    <mergeCell ref="C24:D24"/>
    <mergeCell ref="C29:D29"/>
    <mergeCell ref="B25:B28"/>
    <mergeCell ref="B12:E12"/>
    <mergeCell ref="A7:E7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Jesionowska</dc:creator>
  <cp:lastModifiedBy>Joanna Chacińska</cp:lastModifiedBy>
  <cp:lastPrinted>2023-11-08T08:01:14Z</cp:lastPrinted>
  <dcterms:created xsi:type="dcterms:W3CDTF">2021-11-08T11:32:19Z</dcterms:created>
  <dcterms:modified xsi:type="dcterms:W3CDTF">2025-05-20T08:40:10Z</dcterms:modified>
</cp:coreProperties>
</file>